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<sst xmlns="http://schemas.openxmlformats.org/spreadsheetml/2006/main" count="66" uniqueCount="37">
  <si>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20131</t>
  </si>
  <si>
    <t>科目编码</t>
  </si>
  <si>
    <t>其他政府性基金支出</t>
  </si>
  <si>
    <t>2290400</t>
  </si>
  <si>
    <t>项目支出</t>
  </si>
  <si>
    <t>公开02表</t>
  </si>
  <si>
    <t>社会保障和就业支出</t>
  </si>
  <si>
    <t>金额单位：万元</t>
  </si>
  <si>
    <t xml:space="preserve">  未归口管理的行政单位离退休</t>
  </si>
  <si>
    <t>2013199</t>
  </si>
  <si>
    <t>2013101</t>
  </si>
  <si>
    <t xml:space="preserve">  一般行政管理事务</t>
  </si>
  <si>
    <t>一般公共服务支出</t>
  </si>
  <si>
    <t>20805</t>
  </si>
  <si>
    <t>合计</t>
  </si>
  <si>
    <t>229</t>
  </si>
  <si>
    <t>其他支出</t>
  </si>
  <si>
    <t xml:space="preserve">  其他政府性基金支出</t>
  </si>
  <si>
    <t>22904</t>
  </si>
  <si>
    <t>208</t>
  </si>
  <si>
    <t>行政事业单位离退休</t>
  </si>
  <si>
    <t>2014年度</t>
  </si>
  <si>
    <t>2080504</t>
  </si>
  <si>
    <t>编制单位：中共瑞安市委政法委员会</t>
  </si>
  <si>
    <t>2013150</t>
  </si>
  <si>
    <t>党委办公厅（室）及相关机构事务</t>
  </si>
  <si>
    <t xml:space="preserve">  其他党委办公厅（室）及相关机构事务支出</t>
  </si>
  <si>
    <t>2014年度部门决算财政拨款支出决算表</t>
  </si>
  <si>
    <t>基本支出</t>
  </si>
  <si>
    <t>— 2.%d —</t>
  </si>
  <si>
    <t>201</t>
  </si>
  <si>
    <t>科目名称</t>
  </si>
  <si>
    <t>备注</t>
  </si>
  <si>
    <t xml:space="preserve">  行政运行</t>
  </si>
  <si>
    <t xml:space="preserve">  事业运行</t>
  </si>
  <si>
    <t>2013102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</si>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</sst>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3" fillId="2" borderId="1" xfId="0" applyFill="1" applyBorder="1" applyAlignment="1">
      <alignment horizontal="center" vertical="center" wrapText="1" shrinkToFit="1"/>
    </xf>
    <xf numFmtId="4" fontId="3" fillId="0" borderId="2" xfId="0" applyBorder="1" applyAlignment="1">
      <alignment horizontal="right" vertical="center" shrinkToFit="1"/>
    </xf>
    <xf numFmtId="0" fontId="3" fillId="0" borderId="2" xfId="0" applyBorder="1" applyAlignment="1">
      <alignment horizontal="left" vertical="center" wrapText="1" shrinkToFit="1"/>
    </xf>
    <xf numFmtId="0" fontId="3" fillId="0" borderId="3" xfId="0" applyBorder="1" applyAlignment="1">
      <alignment horizontal="left" vertical="center" wrapText="1" shrinkToFit="1"/>
    </xf>
    <xf numFmtId="4" fontId="3" fillId="0" borderId="3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/>
    </xf>
    <xf numFmtId="0" fontId="3" fillId="0" borderId="4" xfId="0" applyBorder="1" applyAlignment="1">
      <alignment horizontal="left" vertical="center" wrapText="1" shrinkToFit="1"/>
    </xf>
    <xf numFmtId="0" fontId="3" fillId="0" borderId="2" xfId="0" applyBorder="1" applyAlignment="1">
      <alignment horizontal="left" vertical="center" wrapText="1" shrinkToFit="1"/>
    </xf>
    <xf numFmtId="0" fontId="3" fillId="0" borderId="5" xfId="0" applyBorder="1" applyAlignment="1">
      <alignment horizontal="left" vertical="center" wrapText="1" shrinkToFit="1"/>
    </xf>
    <xf numFmtId="0" fontId="3" fillId="0" borderId="3" xfId="0" applyBorder="1" applyAlignment="1">
      <alignment horizontal="left" vertical="center" wrapText="1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4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2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9" sqref="J9"/>
    </sheetView>
  </sheetViews>
  <sheetFormatPr defaultColWidth="9.140625" defaultRowHeight="12.75"/>
  <cols>
    <col min="1" max="3" width="3.7109375" style="0" customWidth="1"/>
    <col min="4" max="4" width="45.7109375" style="0" customWidth="1"/>
    <col min="5" max="5" width="21.421875" style="0" customWidth="1"/>
    <col min="6" max="6" width="20.7109375" style="0" customWidth="1"/>
    <col min="7" max="7" width="20.57421875" style="0" customWidth="1"/>
    <col min="8" max="8" width="12.8515625" style="0" customWidth="1"/>
    <col min="9" max="9" width="9.7109375" style="0" customWidth="1"/>
  </cols>
  <sheetData>
    <row r="1" spans="1:8" ht="27">
      <c r="A1" s="18" t="s">
        <v>27</v>
      </c>
      <c r="B1" s="18"/>
      <c r="C1" s="18"/>
      <c r="D1" s="18"/>
      <c r="E1" s="18"/>
      <c r="F1" s="18"/>
      <c r="G1" s="18"/>
      <c r="H1" s="18"/>
    </row>
    <row r="2" ht="12.75">
      <c r="H2" s="2" t="s">
        <v>5</v>
      </c>
    </row>
    <row r="3" spans="1:8" ht="12.75">
      <c r="A3" s="3" t="s">
        <v>23</v>
      </c>
      <c r="F3" s="1" t="s">
        <v>21</v>
      </c>
      <c r="H3" s="2" t="s">
        <v>7</v>
      </c>
    </row>
    <row r="4" spans="1:8" ht="37.5" customHeight="1">
      <c r="A4" s="14" t="s">
        <v>1</v>
      </c>
      <c r="B4" s="15" t="s">
        <v>36</v>
      </c>
      <c r="C4" s="15" t="s">
        <v>36</v>
      </c>
      <c r="D4" s="4" t="s">
        <v>31</v>
      </c>
      <c r="E4" s="4" t="s">
        <v>14</v>
      </c>
      <c r="F4" s="4" t="s">
        <v>28</v>
      </c>
      <c r="G4" s="4" t="s">
        <v>4</v>
      </c>
      <c r="H4" s="4" t="s">
        <v>32</v>
      </c>
    </row>
    <row r="5" spans="1:8" ht="15" customHeight="1">
      <c r="A5" s="16" t="s">
        <v>14</v>
      </c>
      <c r="B5" s="17" t="s">
        <v>36</v>
      </c>
      <c r="C5" s="17" t="s">
        <v>36</v>
      </c>
      <c r="D5" s="17" t="s">
        <v>14</v>
      </c>
      <c r="E5" s="5">
        <f>SUM(F5:G5)</f>
        <v>9867846.52</v>
      </c>
      <c r="F5" s="5">
        <v>5173676.06</v>
      </c>
      <c r="G5" s="5">
        <f>SUM(G6,G15)</f>
        <v>4694170.46</v>
      </c>
      <c r="H5" s="5">
        <v>0</v>
      </c>
    </row>
    <row r="6" spans="1:8" ht="15" customHeight="1">
      <c r="A6" s="10" t="s">
        <v>30</v>
      </c>
      <c r="B6" s="11" t="s">
        <v>36</v>
      </c>
      <c r="C6" s="11" t="s">
        <v>36</v>
      </c>
      <c r="D6" s="6" t="s">
        <v>12</v>
      </c>
      <c r="E6" s="9">
        <v>5384021.86</v>
      </c>
      <c r="F6" s="5">
        <v>4320501.71</v>
      </c>
      <c r="G6" s="5">
        <f>SUM(G7)</f>
        <v>1063520.15</v>
      </c>
      <c r="H6" s="5">
        <v>0</v>
      </c>
    </row>
    <row r="7" spans="1:8" ht="15" customHeight="1">
      <c r="A7" s="10" t="s">
        <v>0</v>
      </c>
      <c r="B7" s="11" t="s">
        <v>36</v>
      </c>
      <c r="C7" s="11" t="s">
        <v>36</v>
      </c>
      <c r="D7" s="6" t="s">
        <v>25</v>
      </c>
      <c r="E7" s="5">
        <f>SUM(E8:E11)</f>
        <v>5384021.86</v>
      </c>
      <c r="F7" s="5">
        <v>4320501.71</v>
      </c>
      <c r="G7" s="5">
        <f>SUM(G8:G11)</f>
        <v>1063520.15</v>
      </c>
      <c r="H7" s="5">
        <v>0</v>
      </c>
    </row>
    <row r="8" spans="1:8" ht="15" customHeight="1">
      <c r="A8" s="10" t="s">
        <v>10</v>
      </c>
      <c r="B8" s="11" t="s">
        <v>36</v>
      </c>
      <c r="C8" s="11" t="s">
        <v>36</v>
      </c>
      <c r="D8" s="6" t="s">
        <v>33</v>
      </c>
      <c r="E8" s="5">
        <v>3516404.21</v>
      </c>
      <c r="F8" s="5">
        <v>3398767.06</v>
      </c>
      <c r="G8" s="5">
        <v>117637.15</v>
      </c>
      <c r="H8" s="5">
        <v>0</v>
      </c>
    </row>
    <row r="9" spans="1:8" ht="15" customHeight="1">
      <c r="A9" s="10" t="s">
        <v>35</v>
      </c>
      <c r="B9" s="11" t="s">
        <v>36</v>
      </c>
      <c r="C9" s="11" t="s">
        <v>36</v>
      </c>
      <c r="D9" s="6" t="s">
        <v>11</v>
      </c>
      <c r="E9" s="5">
        <v>936303</v>
      </c>
      <c r="F9" s="5">
        <v>0</v>
      </c>
      <c r="G9" s="5">
        <v>936303</v>
      </c>
      <c r="H9" s="5">
        <v>0</v>
      </c>
    </row>
    <row r="10" spans="1:8" ht="15" customHeight="1">
      <c r="A10" s="10" t="s">
        <v>24</v>
      </c>
      <c r="B10" s="11" t="s">
        <v>36</v>
      </c>
      <c r="C10" s="11" t="s">
        <v>36</v>
      </c>
      <c r="D10" s="6" t="s">
        <v>34</v>
      </c>
      <c r="E10" s="5">
        <v>921734.65</v>
      </c>
      <c r="F10" s="5">
        <v>921734.65</v>
      </c>
      <c r="G10" s="5">
        <v>0</v>
      </c>
      <c r="H10" s="5">
        <v>0</v>
      </c>
    </row>
    <row r="11" spans="1:8" ht="15" customHeight="1">
      <c r="A11" s="10" t="s">
        <v>9</v>
      </c>
      <c r="B11" s="11" t="s">
        <v>36</v>
      </c>
      <c r="C11" s="11" t="s">
        <v>36</v>
      </c>
      <c r="D11" s="6" t="s">
        <v>26</v>
      </c>
      <c r="E11" s="5">
        <v>9580</v>
      </c>
      <c r="F11" s="5">
        <v>0</v>
      </c>
      <c r="G11" s="5">
        <v>9580</v>
      </c>
      <c r="H11" s="5">
        <v>0</v>
      </c>
    </row>
    <row r="12" spans="1:8" ht="15" customHeight="1">
      <c r="A12" s="10" t="s">
        <v>19</v>
      </c>
      <c r="B12" s="11" t="s">
        <v>36</v>
      </c>
      <c r="C12" s="11" t="s">
        <v>36</v>
      </c>
      <c r="D12" s="6" t="s">
        <v>6</v>
      </c>
      <c r="E12" s="5">
        <v>453701.5</v>
      </c>
      <c r="F12" s="5">
        <v>453701.5</v>
      </c>
      <c r="G12" s="5">
        <v>0</v>
      </c>
      <c r="H12" s="5">
        <v>0</v>
      </c>
    </row>
    <row r="13" spans="1:8" ht="15" customHeight="1">
      <c r="A13" s="10" t="s">
        <v>13</v>
      </c>
      <c r="B13" s="11" t="s">
        <v>36</v>
      </c>
      <c r="C13" s="11" t="s">
        <v>36</v>
      </c>
      <c r="D13" s="6" t="s">
        <v>20</v>
      </c>
      <c r="E13" s="5">
        <v>453701.5</v>
      </c>
      <c r="F13" s="5">
        <v>453701.5</v>
      </c>
      <c r="G13" s="5">
        <v>0</v>
      </c>
      <c r="H13" s="5">
        <v>0</v>
      </c>
    </row>
    <row r="14" spans="1:8" ht="15" customHeight="1">
      <c r="A14" s="10" t="s">
        <v>22</v>
      </c>
      <c r="B14" s="11" t="s">
        <v>36</v>
      </c>
      <c r="C14" s="11" t="s">
        <v>36</v>
      </c>
      <c r="D14" s="6" t="s">
        <v>8</v>
      </c>
      <c r="E14" s="5">
        <v>453701.5</v>
      </c>
      <c r="F14" s="5">
        <v>453701.5</v>
      </c>
      <c r="G14" s="5">
        <v>0</v>
      </c>
      <c r="H14" s="5">
        <v>0</v>
      </c>
    </row>
    <row r="15" spans="1:8" ht="15" customHeight="1">
      <c r="A15" s="10" t="s">
        <v>15</v>
      </c>
      <c r="B15" s="11" t="s">
        <v>36</v>
      </c>
      <c r="C15" s="11" t="s">
        <v>36</v>
      </c>
      <c r="D15" s="6" t="s">
        <v>16</v>
      </c>
      <c r="E15" s="5">
        <v>4030123.16</v>
      </c>
      <c r="F15" s="5">
        <v>399472.85</v>
      </c>
      <c r="G15" s="5">
        <v>3630650.31</v>
      </c>
      <c r="H15" s="5">
        <v>0</v>
      </c>
    </row>
    <row r="16" spans="1:8" ht="15" customHeight="1">
      <c r="A16" s="10" t="s">
        <v>18</v>
      </c>
      <c r="B16" s="11" t="s">
        <v>36</v>
      </c>
      <c r="C16" s="11" t="s">
        <v>36</v>
      </c>
      <c r="D16" s="6" t="s">
        <v>2</v>
      </c>
      <c r="E16" s="5">
        <v>4030123.16</v>
      </c>
      <c r="F16" s="5">
        <v>399472.85</v>
      </c>
      <c r="G16" s="5">
        <v>3630650.31</v>
      </c>
      <c r="H16" s="5">
        <v>0</v>
      </c>
    </row>
    <row r="17" spans="1:8" ht="15" customHeight="1">
      <c r="A17" s="12" t="s">
        <v>3</v>
      </c>
      <c r="B17" s="13" t="s">
        <v>36</v>
      </c>
      <c r="C17" s="13" t="s">
        <v>36</v>
      </c>
      <c r="D17" s="7" t="s">
        <v>17</v>
      </c>
      <c r="E17" s="8">
        <v>4030123.16</v>
      </c>
      <c r="F17" s="8">
        <v>399472.85</v>
      </c>
      <c r="G17" s="8">
        <v>3630650.31</v>
      </c>
      <c r="H17" s="8">
        <v>0</v>
      </c>
    </row>
    <row r="19" ht="12.75">
      <c r="F19" s="1" t="s">
        <v>29</v>
      </c>
    </row>
  </sheetData>
  <mergeCells count="15">
    <mergeCell ref="A1:H1"/>
    <mergeCell ref="A4:C4"/>
    <mergeCell ref="A5:D5"/>
    <mergeCell ref="A6:C6"/>
    <mergeCell ref="A7:C7"/>
    <mergeCell ref="A8:C8"/>
    <mergeCell ref="A9:C9"/>
    <mergeCell ref="A10:C10"/>
    <mergeCell ref="A11:C11"/>
    <mergeCell ref="A16:C16"/>
    <mergeCell ref="A17:C17"/>
    <mergeCell ref="A12:C12"/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蒋崯崯</cp:lastModifiedBy>
  <dcterms:modified xsi:type="dcterms:W3CDTF">2015-09-25T02:41:48Z</dcterms:modified>
  <cp:category/>
  <cp:version/>
  <cp:contentType/>
  <cp:contentStatus/>
</cp:coreProperties>
</file>