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<sst xmlns="http://schemas.openxmlformats.org/spreadsheetml/2006/main" count="157" uniqueCount="48">
  <si>
    <t>20131</t>
  </si>
  <si>
    <t>其他政府性基金支出</t>
  </si>
  <si>
    <t>二、专户资金</t>
  </si>
  <si>
    <t>2014年度部门收支决算总表</t>
  </si>
  <si>
    <t>2290400</t>
  </si>
  <si>
    <t>四、事业单位经营收入</t>
  </si>
  <si>
    <t>— 1.%d —</t>
  </si>
  <si>
    <t>社会保障和就业支出</t>
  </si>
  <si>
    <t>三、事业收入（不含专户资金）</t>
  </si>
  <si>
    <t>上年结转</t>
  </si>
  <si>
    <t xml:space="preserve">  未归口管理的行政单位离退休</t>
  </si>
  <si>
    <t>2013199</t>
  </si>
  <si>
    <t>2013101</t>
  </si>
  <si>
    <t xml:space="preserve">  一般行政管理事务</t>
  </si>
  <si>
    <t>用事业基金弥补收支差额</t>
  </si>
  <si>
    <t>一般公共服务支出</t>
  </si>
  <si>
    <t>支     出（按支出功能分类）</t>
  </si>
  <si>
    <t>20805</t>
  </si>
  <si>
    <t>229</t>
  </si>
  <si>
    <t>本年支出合计</t>
  </si>
  <si>
    <t>其他支出</t>
  </si>
  <si>
    <t>决算数</t>
  </si>
  <si>
    <t xml:space="preserve">  其他政府性基金支出</t>
  </si>
  <si>
    <t>22904</t>
  </si>
  <si>
    <t>208</t>
  </si>
  <si>
    <t>行政事业单位离退休</t>
  </si>
  <si>
    <t>2014年度</t>
  </si>
  <si>
    <t>2080504</t>
  </si>
  <si>
    <t>支 出 总 计</t>
  </si>
  <si>
    <t>编制单位：中共瑞安市委政法委员会</t>
  </si>
  <si>
    <t>2013150</t>
  </si>
  <si>
    <t>党委办公厅（室）及相关机构事务</t>
  </si>
  <si>
    <t xml:space="preserve">  其他党委办公厅（室）及相关机构事务支出</t>
  </si>
  <si>
    <t>结转下年</t>
  </si>
  <si>
    <t>收 入 总 计</t>
  </si>
  <si>
    <t>公开01表</t>
  </si>
  <si>
    <t>五、其他收入</t>
  </si>
  <si>
    <t>项 目</t>
  </si>
  <si>
    <t>项目</t>
  </si>
  <si>
    <t>201</t>
  </si>
  <si>
    <t>金额单位：元</t>
  </si>
  <si>
    <t>收      入</t>
  </si>
  <si>
    <t xml:space="preserve">  行政运行</t>
  </si>
  <si>
    <t xml:space="preserve">  事业运行</t>
  </si>
  <si>
    <t>2013102</t>
  </si>
  <si>
    <t>本年收入合计</t>
  </si>
  <si>
    <t>一、财政拨款</t>
  </si>
  <si>
    <t/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</si>
</sst>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1" xfId="0" applyFill="1" applyBorder="1" applyAlignment="1">
      <alignment horizontal="left" vertical="center"/>
    </xf>
    <xf numFmtId="4" fontId="3" fillId="0" borderId="2" xfId="0" applyBorder="1" applyAlignment="1">
      <alignment horizontal="right" vertical="center"/>
    </xf>
    <xf numFmtId="0" fontId="3" fillId="0" borderId="2" xfId="0" applyBorder="1" applyAlignment="1">
      <alignment horizontal="right" vertical="center"/>
    </xf>
    <xf numFmtId="0" fontId="3" fillId="0" borderId="1" xfId="0" applyBorder="1" applyAlignment="1">
      <alignment horizontal="left" vertical="center"/>
    </xf>
    <xf numFmtId="0" fontId="1" fillId="0" borderId="2" xfId="0" applyBorder="1" applyAlignment="1">
      <alignment horizontal="left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1" fillId="2" borderId="4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0" borderId="2" xfId="0" applyBorder="1" applyAlignment="1">
      <alignment horizontal="left" vertical="center"/>
    </xf>
    <xf numFmtId="0" fontId="3" fillId="0" borderId="2" xfId="0" applyBorder="1" applyAlignment="1">
      <alignment horizontal="right" vertical="center"/>
    </xf>
    <xf numFmtId="0" fontId="3" fillId="2" borderId="2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29.7109375" style="0" customWidth="1"/>
    <col min="2" max="2" width="33.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17.140625" style="0" customWidth="1"/>
    <col min="7" max="7" width="32.28125" style="0" customWidth="1"/>
    <col min="8" max="8" width="9.7109375" style="0" customWidth="1"/>
  </cols>
  <sheetData>
    <row r="1" ht="27">
      <c r="C1" s="4" t="s">
        <v>3</v>
      </c>
    </row>
    <row r="2" ht="12.75">
      <c r="G2" s="2" t="s">
        <v>35</v>
      </c>
    </row>
    <row r="3" spans="1:7" ht="12.75">
      <c r="A3" s="3" t="s">
        <v>29</v>
      </c>
      <c r="C3" s="1" t="s">
        <v>26</v>
      </c>
      <c r="G3" s="2" t="s">
        <v>40</v>
      </c>
    </row>
    <row r="4" spans="1:7" ht="15" customHeight="1">
      <c r="A4" s="12" t="s">
        <v>41</v>
      </c>
      <c r="B4" s="13" t="s">
        <v>47</v>
      </c>
      <c r="C4" s="13" t="s">
        <v>16</v>
      </c>
      <c r="D4" s="14" t="s">
        <v>47</v>
      </c>
      <c r="E4" s="14" t="s">
        <v>47</v>
      </c>
      <c r="F4" s="14" t="s">
        <v>47</v>
      </c>
      <c r="G4" s="13" t="s">
        <v>47</v>
      </c>
    </row>
    <row r="5" spans="1:7" ht="15" customHeight="1">
      <c r="A5" s="5" t="s">
        <v>37</v>
      </c>
      <c r="B5" s="6" t="s">
        <v>21</v>
      </c>
      <c r="C5" s="15" t="s">
        <v>38</v>
      </c>
      <c r="D5" s="15" t="s">
        <v>47</v>
      </c>
      <c r="E5" s="15" t="s">
        <v>47</v>
      </c>
      <c r="F5" s="15" t="s">
        <v>47</v>
      </c>
      <c r="G5" s="6" t="s">
        <v>21</v>
      </c>
    </row>
    <row r="6" spans="1:7" ht="15" customHeight="1">
      <c r="A6" s="7" t="s">
        <v>46</v>
      </c>
      <c r="B6" s="8">
        <v>9827846.52</v>
      </c>
      <c r="C6" s="16" t="s">
        <v>47</v>
      </c>
      <c r="D6" s="16" t="s">
        <v>47</v>
      </c>
      <c r="E6" s="16" t="s">
        <v>47</v>
      </c>
      <c r="F6" s="16" t="s">
        <v>47</v>
      </c>
      <c r="G6" s="9" t="s">
        <v>47</v>
      </c>
    </row>
    <row r="7" spans="1:7" ht="15" customHeight="1">
      <c r="A7" s="7" t="s">
        <v>2</v>
      </c>
      <c r="B7" s="8">
        <v>0</v>
      </c>
      <c r="C7" s="16" t="s">
        <v>47</v>
      </c>
      <c r="D7" s="16" t="s">
        <v>47</v>
      </c>
      <c r="E7" s="16" t="s">
        <v>47</v>
      </c>
      <c r="F7" s="16" t="s">
        <v>47</v>
      </c>
      <c r="G7" s="9" t="s">
        <v>47</v>
      </c>
    </row>
    <row r="8" spans="1:7" ht="15" customHeight="1">
      <c r="A8" s="7" t="s">
        <v>8</v>
      </c>
      <c r="B8" s="8">
        <v>0</v>
      </c>
      <c r="C8" s="16" t="s">
        <v>47</v>
      </c>
      <c r="D8" s="16" t="s">
        <v>47</v>
      </c>
      <c r="E8" s="16" t="s">
        <v>47</v>
      </c>
      <c r="F8" s="16" t="s">
        <v>47</v>
      </c>
      <c r="G8" s="9" t="s">
        <v>47</v>
      </c>
    </row>
    <row r="9" spans="1:7" ht="15" customHeight="1">
      <c r="A9" s="7" t="s">
        <v>5</v>
      </c>
      <c r="B9" s="8">
        <v>0</v>
      </c>
      <c r="C9" s="16" t="s">
        <v>47</v>
      </c>
      <c r="D9" s="16" t="s">
        <v>47</v>
      </c>
      <c r="E9" s="16" t="s">
        <v>47</v>
      </c>
      <c r="F9" s="16" t="s">
        <v>47</v>
      </c>
      <c r="G9" s="9" t="s">
        <v>47</v>
      </c>
    </row>
    <row r="10" spans="1:7" ht="15" customHeight="1">
      <c r="A10" s="7" t="s">
        <v>36</v>
      </c>
      <c r="B10" s="8">
        <v>944.82</v>
      </c>
      <c r="C10" s="17" t="s">
        <v>47</v>
      </c>
      <c r="D10" s="17" t="s">
        <v>47</v>
      </c>
      <c r="E10" s="17" t="s">
        <v>47</v>
      </c>
      <c r="F10" s="17" t="s">
        <v>47</v>
      </c>
      <c r="G10" s="9" t="s">
        <v>47</v>
      </c>
    </row>
    <row r="11" spans="1:7" ht="15" customHeight="1">
      <c r="A11" s="7" t="s">
        <v>47</v>
      </c>
      <c r="B11" s="9" t="s">
        <v>47</v>
      </c>
      <c r="C11" s="17" t="s">
        <v>47</v>
      </c>
      <c r="D11" s="17" t="s">
        <v>47</v>
      </c>
      <c r="E11" s="17" t="s">
        <v>47</v>
      </c>
      <c r="F11" s="17" t="s">
        <v>47</v>
      </c>
      <c r="G11" s="9" t="s">
        <v>47</v>
      </c>
    </row>
    <row r="12" spans="1:7" ht="15" customHeight="1">
      <c r="A12" s="10" t="s">
        <v>47</v>
      </c>
      <c r="B12" s="9" t="s">
        <v>47</v>
      </c>
      <c r="C12" s="16" t="s">
        <v>39</v>
      </c>
      <c r="D12" s="16" t="s">
        <v>47</v>
      </c>
      <c r="E12" s="16" t="s">
        <v>47</v>
      </c>
      <c r="F12" s="11" t="s">
        <v>15</v>
      </c>
      <c r="G12" s="8">
        <f>SUM(G13)</f>
        <v>5384021.86</v>
      </c>
    </row>
    <row r="13" spans="1:7" ht="15" customHeight="1">
      <c r="A13" s="10" t="s">
        <v>47</v>
      </c>
      <c r="B13" s="9" t="s">
        <v>47</v>
      </c>
      <c r="C13" s="16" t="s">
        <v>0</v>
      </c>
      <c r="D13" s="16" t="s">
        <v>47</v>
      </c>
      <c r="E13" s="16" t="s">
        <v>47</v>
      </c>
      <c r="F13" s="11" t="s">
        <v>31</v>
      </c>
      <c r="G13" s="8">
        <f>SUM(G14:G17)</f>
        <v>5384021.86</v>
      </c>
    </row>
    <row r="14" spans="1:7" ht="15" customHeight="1">
      <c r="A14" s="10" t="s">
        <v>47</v>
      </c>
      <c r="B14" s="9" t="s">
        <v>47</v>
      </c>
      <c r="C14" s="16" t="s">
        <v>12</v>
      </c>
      <c r="D14" s="16" t="s">
        <v>47</v>
      </c>
      <c r="E14" s="16" t="s">
        <v>47</v>
      </c>
      <c r="F14" s="11" t="s">
        <v>42</v>
      </c>
      <c r="G14" s="8">
        <v>3516404.21</v>
      </c>
    </row>
    <row r="15" spans="1:7" ht="15" customHeight="1">
      <c r="A15" s="10" t="s">
        <v>47</v>
      </c>
      <c r="B15" s="9" t="s">
        <v>47</v>
      </c>
      <c r="C15" s="16" t="s">
        <v>44</v>
      </c>
      <c r="D15" s="16" t="s">
        <v>47</v>
      </c>
      <c r="E15" s="16" t="s">
        <v>47</v>
      </c>
      <c r="F15" s="11" t="s">
        <v>13</v>
      </c>
      <c r="G15" s="8">
        <v>936303</v>
      </c>
    </row>
    <row r="16" spans="1:7" ht="15" customHeight="1">
      <c r="A16" s="10" t="s">
        <v>47</v>
      </c>
      <c r="B16" s="9" t="s">
        <v>47</v>
      </c>
      <c r="C16" s="16" t="s">
        <v>30</v>
      </c>
      <c r="D16" s="16" t="s">
        <v>47</v>
      </c>
      <c r="E16" s="16" t="s">
        <v>47</v>
      </c>
      <c r="F16" s="11" t="s">
        <v>43</v>
      </c>
      <c r="G16" s="8">
        <v>921734.65</v>
      </c>
    </row>
    <row r="17" spans="1:7" ht="15" customHeight="1">
      <c r="A17" s="10" t="s">
        <v>47</v>
      </c>
      <c r="B17" s="9" t="s">
        <v>47</v>
      </c>
      <c r="C17" s="16" t="s">
        <v>11</v>
      </c>
      <c r="D17" s="16" t="s">
        <v>47</v>
      </c>
      <c r="E17" s="16" t="s">
        <v>47</v>
      </c>
      <c r="F17" s="11" t="s">
        <v>32</v>
      </c>
      <c r="G17" s="8">
        <v>9580</v>
      </c>
    </row>
    <row r="18" spans="1:7" ht="15" customHeight="1">
      <c r="A18" s="10" t="s">
        <v>47</v>
      </c>
      <c r="B18" s="9" t="s">
        <v>47</v>
      </c>
      <c r="C18" s="16" t="s">
        <v>24</v>
      </c>
      <c r="D18" s="16" t="s">
        <v>47</v>
      </c>
      <c r="E18" s="16" t="s">
        <v>47</v>
      </c>
      <c r="F18" s="11" t="s">
        <v>7</v>
      </c>
      <c r="G18" s="8">
        <v>453701.5</v>
      </c>
    </row>
    <row r="19" spans="1:7" ht="15" customHeight="1">
      <c r="A19" s="10" t="s">
        <v>47</v>
      </c>
      <c r="B19" s="9" t="s">
        <v>47</v>
      </c>
      <c r="C19" s="16" t="s">
        <v>17</v>
      </c>
      <c r="D19" s="16" t="s">
        <v>47</v>
      </c>
      <c r="E19" s="16" t="s">
        <v>47</v>
      </c>
      <c r="F19" s="11" t="s">
        <v>25</v>
      </c>
      <c r="G19" s="8">
        <v>453701.5</v>
      </c>
    </row>
    <row r="20" spans="1:7" ht="15" customHeight="1">
      <c r="A20" s="10" t="s">
        <v>47</v>
      </c>
      <c r="B20" s="9" t="s">
        <v>47</v>
      </c>
      <c r="C20" s="16" t="s">
        <v>27</v>
      </c>
      <c r="D20" s="16" t="s">
        <v>47</v>
      </c>
      <c r="E20" s="16" t="s">
        <v>47</v>
      </c>
      <c r="F20" s="11" t="s">
        <v>10</v>
      </c>
      <c r="G20" s="8">
        <v>453701.5</v>
      </c>
    </row>
    <row r="21" spans="1:7" ht="15" customHeight="1">
      <c r="A21" s="10" t="s">
        <v>47</v>
      </c>
      <c r="B21" s="9" t="s">
        <v>47</v>
      </c>
      <c r="C21" s="16" t="s">
        <v>18</v>
      </c>
      <c r="D21" s="16" t="s">
        <v>47</v>
      </c>
      <c r="E21" s="16" t="s">
        <v>47</v>
      </c>
      <c r="F21" s="11" t="s">
        <v>20</v>
      </c>
      <c r="G21" s="8">
        <v>4030123.16</v>
      </c>
    </row>
    <row r="22" spans="1:7" ht="15" customHeight="1">
      <c r="A22" s="10" t="s">
        <v>47</v>
      </c>
      <c r="B22" s="9" t="s">
        <v>47</v>
      </c>
      <c r="C22" s="16" t="s">
        <v>23</v>
      </c>
      <c r="D22" s="16" t="s">
        <v>47</v>
      </c>
      <c r="E22" s="16" t="s">
        <v>47</v>
      </c>
      <c r="F22" s="11" t="s">
        <v>1</v>
      </c>
      <c r="G22" s="8">
        <v>4030123.16</v>
      </c>
    </row>
    <row r="23" spans="1:7" ht="15" customHeight="1">
      <c r="A23" s="10" t="s">
        <v>47</v>
      </c>
      <c r="B23" s="9" t="s">
        <v>47</v>
      </c>
      <c r="C23" s="16" t="s">
        <v>4</v>
      </c>
      <c r="D23" s="16" t="s">
        <v>47</v>
      </c>
      <c r="E23" s="16" t="s">
        <v>47</v>
      </c>
      <c r="F23" s="11" t="s">
        <v>22</v>
      </c>
      <c r="G23" s="8">
        <v>4030123.16</v>
      </c>
    </row>
    <row r="24" spans="1:7" ht="15" customHeight="1">
      <c r="A24" s="5" t="s">
        <v>45</v>
      </c>
      <c r="B24" s="8">
        <f>SUM(B6:B23)</f>
        <v>9828791.34</v>
      </c>
      <c r="C24" s="15" t="s">
        <v>19</v>
      </c>
      <c r="D24" s="15" t="s">
        <v>47</v>
      </c>
      <c r="E24" s="15" t="s">
        <v>47</v>
      </c>
      <c r="F24" s="15" t="s">
        <v>47</v>
      </c>
      <c r="G24" s="8">
        <f>SUM(G12,G18,G21)</f>
        <v>9867846.52</v>
      </c>
    </row>
    <row r="25" spans="1:7" ht="15" customHeight="1">
      <c r="A25" s="7" t="s">
        <v>14</v>
      </c>
      <c r="B25" s="8">
        <v>0</v>
      </c>
      <c r="C25" s="18" t="s">
        <v>33</v>
      </c>
      <c r="D25" s="18" t="s">
        <v>47</v>
      </c>
      <c r="E25" s="18" t="s">
        <v>47</v>
      </c>
      <c r="F25" s="18" t="s">
        <v>47</v>
      </c>
      <c r="G25" s="8">
        <v>87467.43</v>
      </c>
    </row>
    <row r="26" spans="1:7" ht="15" customHeight="1">
      <c r="A26" s="7" t="s">
        <v>9</v>
      </c>
      <c r="B26" s="8">
        <v>126522.61</v>
      </c>
      <c r="C26" s="16" t="s">
        <v>47</v>
      </c>
      <c r="D26" s="16" t="s">
        <v>47</v>
      </c>
      <c r="E26" s="16" t="s">
        <v>47</v>
      </c>
      <c r="F26" s="16" t="s">
        <v>47</v>
      </c>
      <c r="G26" s="9" t="s">
        <v>47</v>
      </c>
    </row>
    <row r="27" spans="1:7" ht="15" customHeight="1">
      <c r="A27" s="7" t="s">
        <v>47</v>
      </c>
      <c r="B27" s="9" t="s">
        <v>47</v>
      </c>
      <c r="C27" s="16" t="s">
        <v>47</v>
      </c>
      <c r="D27" s="16" t="s">
        <v>47</v>
      </c>
      <c r="E27" s="16" t="s">
        <v>47</v>
      </c>
      <c r="F27" s="16" t="s">
        <v>47</v>
      </c>
      <c r="G27" s="9" t="s">
        <v>47</v>
      </c>
    </row>
    <row r="28" spans="1:7" ht="15" customHeight="1">
      <c r="A28" s="5" t="s">
        <v>34</v>
      </c>
      <c r="B28" s="8">
        <f>SUM(B24:B26)</f>
        <v>9955313.95</v>
      </c>
      <c r="C28" s="15" t="s">
        <v>28</v>
      </c>
      <c r="D28" s="15" t="s">
        <v>47</v>
      </c>
      <c r="E28" s="15" t="s">
        <v>47</v>
      </c>
      <c r="F28" s="15" t="s">
        <v>47</v>
      </c>
      <c r="G28" s="8">
        <f>SUM(G24:G25)</f>
        <v>9955313.95</v>
      </c>
    </row>
    <row r="30" ht="12.75">
      <c r="C30" s="1" t="s">
        <v>6</v>
      </c>
    </row>
  </sheetData>
  <mergeCells count="26">
    <mergeCell ref="C27:F27"/>
    <mergeCell ref="C28:F28"/>
    <mergeCell ref="C23:E23"/>
    <mergeCell ref="C24:F24"/>
    <mergeCell ref="C25:F25"/>
    <mergeCell ref="C26:F26"/>
    <mergeCell ref="C19:E19"/>
    <mergeCell ref="C20:E20"/>
    <mergeCell ref="C21:E21"/>
    <mergeCell ref="C22:E22"/>
    <mergeCell ref="C15:E15"/>
    <mergeCell ref="C16:E16"/>
    <mergeCell ref="C17:E17"/>
    <mergeCell ref="C18:E18"/>
    <mergeCell ref="C11:F11"/>
    <mergeCell ref="C12:E12"/>
    <mergeCell ref="C13:E13"/>
    <mergeCell ref="C14:E14"/>
    <mergeCell ref="C7:F7"/>
    <mergeCell ref="C8:F8"/>
    <mergeCell ref="C9:F9"/>
    <mergeCell ref="C10:F10"/>
    <mergeCell ref="A4:B4"/>
    <mergeCell ref="C4:G4"/>
    <mergeCell ref="C5:F5"/>
    <mergeCell ref="C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蒋崯崯</cp:lastModifiedBy>
  <dcterms:modified xsi:type="dcterms:W3CDTF">2015-09-25T01:49:46Z</dcterms:modified>
  <cp:category/>
  <cp:version/>
  <cp:contentType/>
  <cp:contentStatus/>
</cp:coreProperties>
</file>